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/>
  </bookViews>
  <sheets>
    <sheet name="khenthuong thi tay nghe" sheetId="4" r:id="rId1"/>
    <sheet name="Sheet1" sheetId="1" r:id="rId2"/>
    <sheet name="Sheet2" sheetId="2" r:id="rId3"/>
    <sheet name="Sheet3" sheetId="3" r:id="rId4"/>
  </sheets>
  <definedNames>
    <definedName name="_xlnm.Print_Titles" localSheetId="0">'khenthuong thi tay nghe'!$10:$10</definedName>
  </definedNames>
  <calcPr calcId="144525"/>
</workbook>
</file>

<file path=xl/calcChain.xml><?xml version="1.0" encoding="utf-8"?>
<calcChain xmlns="http://schemas.openxmlformats.org/spreadsheetml/2006/main">
  <c r="F34" i="4" l="1"/>
  <c r="E23" i="1" l="1"/>
</calcChain>
</file>

<file path=xl/sharedStrings.xml><?xml version="1.0" encoding="utf-8"?>
<sst xmlns="http://schemas.openxmlformats.org/spreadsheetml/2006/main" count="225" uniqueCount="134">
  <si>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</si>
  <si>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</si>
  <si>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</si>
  <si>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</si>
  <si>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</si>
  <si>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STT</t>
  </si>
  <si>
    <t>Họ và tên CB-GV-NV</t>
  </si>
  <si>
    <t>Chức vụ</t>
  </si>
  <si>
    <t>Số tiền</t>
  </si>
  <si>
    <t>Ghi chú</t>
  </si>
  <si>
    <t xml:space="preserve">Ký nhận </t>
  </si>
  <si>
    <t xml:space="preserve">Nguyễn Thị </t>
  </si>
  <si>
    <t>Nhuận</t>
  </si>
  <si>
    <t>Phó TP TS-ĐT</t>
  </si>
  <si>
    <t xml:space="preserve">Chung Trần Thế </t>
  </si>
  <si>
    <t>Vinh</t>
  </si>
  <si>
    <t xml:space="preserve">Đinh Đồng </t>
  </si>
  <si>
    <t>Hiệp</t>
  </si>
  <si>
    <t xml:space="preserve">Nguyễn Minh Đức </t>
  </si>
  <si>
    <t>Cường</t>
  </si>
  <si>
    <t xml:space="preserve">Triệu Phú </t>
  </si>
  <si>
    <t>Nguyên</t>
  </si>
  <si>
    <t xml:space="preserve">Nguyễn Văn </t>
  </si>
  <si>
    <t>Minh</t>
  </si>
  <si>
    <t xml:space="preserve">Lâm Thị Phương </t>
  </si>
  <si>
    <t>Thùy</t>
  </si>
  <si>
    <t>Trưởng khoa CN Cơ khí</t>
  </si>
  <si>
    <t>Giảng viên khoa CN Động lực</t>
  </si>
  <si>
    <t>Trưởng khoa CN Nhiệt - Lạnh</t>
  </si>
  <si>
    <t>Giảng viên khoa CN Điện - Điện tử</t>
  </si>
  <si>
    <t xml:space="preserve">Nguyễn Hữu </t>
  </si>
  <si>
    <t>Thiện</t>
  </si>
  <si>
    <t>Giảng viên khoa CN May -TT</t>
  </si>
  <si>
    <t>Giảng viên khoa CNTT</t>
  </si>
  <si>
    <t xml:space="preserve">Huỳnh Thị Minh </t>
  </si>
  <si>
    <t>Ly</t>
  </si>
  <si>
    <t>Nhân viên phòng TS-ĐT</t>
  </si>
  <si>
    <t xml:space="preserve">Lê Hồng Anh </t>
  </si>
  <si>
    <t>Tuấn</t>
  </si>
  <si>
    <t>Nhân viên phòng QT-DV</t>
  </si>
  <si>
    <t xml:space="preserve">Nguyễn Phúc Nguyên </t>
  </si>
  <si>
    <t>Phi</t>
  </si>
  <si>
    <t>HS lớp 17C1-LTM2</t>
  </si>
  <si>
    <t>Tổng cộng</t>
  </si>
  <si>
    <t>Bằng chữ: Một triệu tám trăm ngàn đồng chẵn</t>
  </si>
  <si>
    <t>PHÒNG TUYỂN SINH - ĐÀO TẠO</t>
  </si>
  <si>
    <t xml:space="preserve"> THAM GIA TƯ VẤN TUYỂN SINH NGÀY 25/3/2018</t>
  </si>
  <si>
    <t>DANH SÁCH CB - GV - NV LÃNH TIỀN BỒI DƯỠNG</t>
  </si>
  <si>
    <t>đồng/người</t>
  </si>
  <si>
    <t>HIỆU TRƯỞNG</t>
  </si>
  <si>
    <t>NGƯỜI LẬP BIỂU</t>
  </si>
  <si>
    <t>Thành phố Hồ Chí Minh, ngày  03  tháng  4  năm 2018</t>
  </si>
  <si>
    <t xml:space="preserve">Lê Thành </t>
  </si>
  <si>
    <t>Thắng</t>
  </si>
  <si>
    <t>HS lớp 16TCN-Ô2</t>
  </si>
  <si>
    <t xml:space="preserve">      PHÒNG TS-ĐT                                   PHÒNG KH-TC</t>
  </si>
  <si>
    <t>Phó trưởng Trung tâm Truyền thông - Thư viện</t>
  </si>
  <si>
    <t>KỲ THI TAY NGHỀ THÀNH PHỐ NĂM 2018</t>
  </si>
  <si>
    <t>Vũ</t>
  </si>
  <si>
    <t>Quý</t>
  </si>
  <si>
    <t>Dương</t>
  </si>
  <si>
    <t>Đạt</t>
  </si>
  <si>
    <t>Hoàng</t>
  </si>
  <si>
    <t>Hải</t>
  </si>
  <si>
    <t>Trưởng</t>
  </si>
  <si>
    <t>Trường</t>
  </si>
  <si>
    <t>Hạnh</t>
  </si>
  <si>
    <t>Anh</t>
  </si>
  <si>
    <t>Tài</t>
  </si>
  <si>
    <t>Linh</t>
  </si>
  <si>
    <t>Hậu</t>
  </si>
  <si>
    <t>Phúc</t>
  </si>
  <si>
    <t xml:space="preserve">Ngô Công </t>
  </si>
  <si>
    <t xml:space="preserve">Hồ Thúc </t>
  </si>
  <si>
    <t xml:space="preserve">Phan Tiến </t>
  </si>
  <si>
    <t xml:space="preserve">Võ Quốc </t>
  </si>
  <si>
    <t xml:space="preserve">Nguyễn Xuân </t>
  </si>
  <si>
    <t xml:space="preserve">Huỳnh Tuấn </t>
  </si>
  <si>
    <t xml:space="preserve">Đồng Quốc </t>
  </si>
  <si>
    <t xml:space="preserve">Châu Lê Nhật </t>
  </si>
  <si>
    <t xml:space="preserve">Chu Văn </t>
  </si>
  <si>
    <t xml:space="preserve">Võ Ngọc </t>
  </si>
  <si>
    <t xml:space="preserve">Bùi Tấn </t>
  </si>
  <si>
    <t xml:space="preserve">Nguyễn Quốc </t>
  </si>
  <si>
    <t xml:space="preserve">Đinh Mỹ </t>
  </si>
  <si>
    <t xml:space="preserve">Nguyễn Tấn </t>
  </si>
  <si>
    <t xml:space="preserve">Hà Minh </t>
  </si>
  <si>
    <t xml:space="preserve">Huỳnh Lai </t>
  </si>
  <si>
    <t>Khuyến khích</t>
  </si>
  <si>
    <t>Giải ba</t>
  </si>
  <si>
    <t>Giải nhì (đồng đội)</t>
  </si>
  <si>
    <t>Giải nhì</t>
  </si>
  <si>
    <t xml:space="preserve">Nguyễn </t>
  </si>
  <si>
    <t>Khoa</t>
  </si>
  <si>
    <t>Phó Trưởng khoa CNTT</t>
  </si>
  <si>
    <t>Bảo</t>
  </si>
  <si>
    <t>Trưởng khoa CN Điện - Điện tử</t>
  </si>
  <si>
    <t>Châu Văn</t>
  </si>
  <si>
    <t>Nguyễn Anh</t>
  </si>
  <si>
    <t>Trang</t>
  </si>
  <si>
    <t>Trưởng khoa CN May - Thời trang</t>
  </si>
  <si>
    <t>Thành tích</t>
  </si>
  <si>
    <t>thành tích hướng dẫn HSSV của khoa đạt giải</t>
  </si>
  <si>
    <t>1 giải nhì
2 giải khuyến khích</t>
  </si>
  <si>
    <t>Trưởng khoa Công nghệ Động lực</t>
  </si>
  <si>
    <t>1 giải nhì đồng đội
1 giải khuyến khích</t>
  </si>
  <si>
    <t>1 giải ba
1 giải khuyến khích</t>
  </si>
  <si>
    <t xml:space="preserve">1 giải khuyến khích  </t>
  </si>
  <si>
    <t xml:space="preserve">2 giải khuyến khích  </t>
  </si>
  <si>
    <t xml:space="preserve">Trương Việt Khánh </t>
  </si>
  <si>
    <t>Bằng chữ: Tám triệu bảy trăm ba mươi ngàn đồng chẵn</t>
  </si>
  <si>
    <t xml:space="preserve">  PHÒNG KH-TC</t>
  </si>
  <si>
    <t xml:space="preserve">PHÒNG TS-ĐT                                 </t>
  </si>
  <si>
    <t>1 giải khuyến khích 
đồng đội</t>
  </si>
  <si>
    <t>Khuyến khích 
(đồng đội)</t>
  </si>
  <si>
    <t>Thành phố Hồ Chí Minh, ngày  20  tháng  4  năm 2018</t>
  </si>
  <si>
    <t>Sinh viên lớp 15CĐCTM4</t>
  </si>
  <si>
    <t>Họ và tên CB-GV-HSSV</t>
  </si>
  <si>
    <t xml:space="preserve">DANH SÁCH CB - GV - HSSV LÃNH TIỀN KHEN THƯỞNG </t>
  </si>
  <si>
    <t xml:space="preserve"> Sinh viên lớp 15CĐ-Ô2</t>
  </si>
  <si>
    <t>Sinh viên lớp 15CĐ-Ô2</t>
  </si>
  <si>
    <t xml:space="preserve"> Sinh viên lớp16CĐ-ĐCN4</t>
  </si>
  <si>
    <t>Sinh viên lớp 16CĐ-ĐCN4</t>
  </si>
  <si>
    <t>kèm 
chứng từ</t>
  </si>
  <si>
    <t>Sinh viên lớp 15CĐ-TĐH1</t>
  </si>
  <si>
    <t>Sinh viên lớp 16CĐ-TP1</t>
  </si>
  <si>
    <t>Sinh viên lớp 15CĐ-TW</t>
  </si>
  <si>
    <t>Sinh viên lớp 15CĐ-TM1</t>
  </si>
  <si>
    <t>Sinh viên lớp 15CĐ-TM2</t>
  </si>
  <si>
    <t>Sinh viên lớp 15CĐ-MTT2</t>
  </si>
  <si>
    <t>Sinh viên lớp 15CĐ-ĐL1</t>
  </si>
  <si>
    <t>Sinh viên lớp 15CĐ-ĐL2</t>
  </si>
  <si>
    <t>Mua khung giấy khen</t>
  </si>
  <si>
    <t xml:space="preserve">Có giấy chứng nhận đạt loại giỏi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</si>
</sst>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6" fillId="0" borderId="0" xfId="0" applyFont="1" applyBorder="1"/>
    <xf numFmtId="0" fontId="7" fillId="0" borderId="3" xfId="0" applyFont="1" applyBorder="1"/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/>
    <xf numFmtId="3" fontId="8" fillId="0" borderId="1" xfId="0" applyNumberFormat="1" applyFont="1" applyBorder="1"/>
    <xf numFmtId="3" fontId="9" fillId="0" borderId="1" xfId="0" applyNumberFormat="1" applyFont="1" applyBorder="1"/>
    <xf numFmtId="0" fontId="9" fillId="0" borderId="0" xfId="0" applyFont="1"/>
    <xf numFmtId="0" fontId="1" fillId="0" borderId="0" xfId="0" applyFont="1" applyAlignment="1">
      <alignment horizontal="center"/>
    </xf>
    <xf numFmtId="3" fontId="11" fillId="0" borderId="0" xfId="0" applyNumberFormat="1" applyFont="1"/>
    <xf numFmtId="0" fontId="11" fillId="0" borderId="0" xfId="0" applyFont="1"/>
    <xf numFmtId="0" fontId="13" fillId="0" borderId="0" xfId="0" applyFont="1" applyAlignment="1"/>
    <xf numFmtId="0" fontId="15" fillId="0" borderId="0" xfId="0" applyFont="1"/>
    <xf numFmtId="0" fontId="15" fillId="0" borderId="0" xfId="0" applyFont="1" applyBorder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7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/>
    <xf numFmtId="0" fontId="8" fillId="0" borderId="5" xfId="0" applyFont="1" applyBorder="1" applyAlignment="1">
      <alignment horizontal="center"/>
    </xf>
    <xf numFmtId="3" fontId="9" fillId="0" borderId="5" xfId="0" applyNumberFormat="1" applyFont="1" applyBorder="1"/>
    <xf numFmtId="0" fontId="8" fillId="0" borderId="5" xfId="0" applyFont="1" applyBorder="1"/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13" fillId="0" borderId="0" xfId="0" applyFont="1" applyBorder="1" applyAlignment="1"/>
    <xf numFmtId="0" fontId="15" fillId="0" borderId="0" xfId="0" applyFont="1" applyAlignment="1"/>
    <xf numFmtId="0" fontId="15" fillId="0" borderId="0" xfId="0" applyFont="1" applyBorder="1" applyAlignment="1">
      <alignment horizontal="left"/>
    </xf>
    <xf numFmtId="0" fontId="8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3" fontId="18" fillId="0" borderId="1" xfId="0" applyNumberFormat="1" applyFont="1" applyBorder="1" applyAlignment="1">
      <alignment vertical="center"/>
    </xf>
    <xf numFmtId="0" fontId="7" fillId="0" borderId="2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0" xfId="0" applyFont="1" applyBorder="1" applyAlignment="1">
      <alignment horizontal="justify" vertical="center" wrapText="1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628652</xdr:colOff>
      <xdr:row>4</xdr:row>
      <xdr:rowOff>38100</xdr:rowOff>
    </xdr:from>
    <xdr:to>
      <xdr:col>1</xdr:col>
      <xdr:colOff>1762126</xdr:colOff>
      <xdr:row>4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057277" y="876300"/>
          <a:ext cx="113347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1924051</xdr:colOff>
      <xdr:row>2</xdr:row>
      <xdr:rowOff>28575</xdr:rowOff>
    </xdr:from>
    <xdr:to>
      <xdr:col>5</xdr:col>
      <xdr:colOff>571501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953001" y="447675"/>
          <a:ext cx="2552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647702</xdr:colOff>
      <xdr:row>4</xdr:row>
      <xdr:rowOff>38100</xdr:rowOff>
    </xdr:from>
    <xdr:to>
      <xdr:col>1</xdr:col>
      <xdr:colOff>1781176</xdr:colOff>
      <xdr:row>4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076327" y="723900"/>
          <a:ext cx="113347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1609726</xdr:colOff>
      <xdr:row>2</xdr:row>
      <xdr:rowOff>28575</xdr:rowOff>
    </xdr:from>
    <xdr:to>
      <xdr:col>5</xdr:col>
      <xdr:colOff>76201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705351" y="447675"/>
          <a:ext cx="2552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tabSelected="1" topLeftCell="A7" workbookViewId="0">
      <selection activeCell="D13" sqref="D13"/>
    </sheetView>
  </sheetViews>
  <sheetFormatPr defaultRowHeight="15" x14ac:dyDescent="0.25"/>
  <cols>
    <col min="1" max="1" width="6.42578125" style="3" customWidth="1"/>
    <col min="2" max="2" width="27.85546875" style="3" customWidth="1"/>
    <col min="3" max="3" width="11.140625" style="10" customWidth="1"/>
    <col min="4" max="4" width="34" style="14" customWidth="1"/>
    <col min="5" max="5" width="24.5703125" style="14" customWidth="1"/>
    <col min="6" max="6" width="14.85546875" style="3" customWidth="1"/>
    <col min="7" max="7" width="10.7109375" style="3" customWidth="1"/>
    <col min="8" max="8" width="11.7109375" style="3" customWidth="1"/>
    <col min="9" max="16384" width="9.140625" style="3"/>
  </cols>
  <sheetData>
    <row r="1" spans="1:8" s="1" customFormat="1" ht="16.5" customHeight="1" x14ac:dyDescent="0.25">
      <c r="A1" s="58" t="s">
        <v>0</v>
      </c>
      <c r="B1" s="58"/>
      <c r="C1" s="58"/>
      <c r="D1" s="53" t="s">
        <v>1</v>
      </c>
      <c r="E1" s="53"/>
      <c r="F1" s="53"/>
      <c r="G1" s="53"/>
      <c r="H1" s="53"/>
    </row>
    <row r="2" spans="1:8" s="1" customFormat="1" ht="16.5" customHeight="1" x14ac:dyDescent="0.3">
      <c r="A2" s="58" t="s">
        <v>2</v>
      </c>
      <c r="B2" s="58"/>
      <c r="C2" s="58"/>
      <c r="D2" s="59" t="s">
        <v>3</v>
      </c>
      <c r="E2" s="59"/>
      <c r="F2" s="59"/>
      <c r="G2" s="59"/>
      <c r="H2" s="59"/>
    </row>
    <row r="3" spans="1:8" s="1" customFormat="1" ht="16.5" customHeight="1" x14ac:dyDescent="0.25">
      <c r="A3" s="58" t="s">
        <v>4</v>
      </c>
      <c r="B3" s="58"/>
      <c r="C3" s="58"/>
      <c r="D3" s="15"/>
      <c r="E3" s="15"/>
      <c r="F3" s="60"/>
      <c r="G3" s="60"/>
      <c r="H3" s="60"/>
    </row>
    <row r="4" spans="1:8" s="1" customFormat="1" ht="16.5" customHeight="1" x14ac:dyDescent="0.25">
      <c r="A4" s="53" t="s">
        <v>45</v>
      </c>
      <c r="B4" s="53"/>
      <c r="C4" s="53"/>
      <c r="D4" s="15"/>
      <c r="E4" s="15"/>
      <c r="F4" s="27"/>
      <c r="G4" s="27"/>
      <c r="H4" s="27"/>
    </row>
    <row r="5" spans="1:8" s="1" customFormat="1" ht="9" customHeight="1" x14ac:dyDescent="0.25">
      <c r="A5" s="22"/>
      <c r="B5" s="22"/>
      <c r="C5" s="37"/>
      <c r="D5" s="2"/>
      <c r="E5" s="2"/>
      <c r="F5" s="2"/>
      <c r="G5" s="54"/>
      <c r="H5" s="54"/>
    </row>
    <row r="6" spans="1:8" s="1" customFormat="1" ht="19.5" customHeight="1" x14ac:dyDescent="0.25">
      <c r="A6" s="22"/>
      <c r="B6" s="22"/>
      <c r="C6" s="37"/>
      <c r="D6" s="55" t="s">
        <v>115</v>
      </c>
      <c r="E6" s="55"/>
      <c r="F6" s="55"/>
      <c r="G6" s="55"/>
      <c r="H6" s="55"/>
    </row>
    <row r="7" spans="1:8" ht="24" customHeight="1" x14ac:dyDescent="0.3">
      <c r="A7" s="56" t="s">
        <v>118</v>
      </c>
      <c r="B7" s="56"/>
      <c r="C7" s="56"/>
      <c r="D7" s="56"/>
      <c r="E7" s="56"/>
      <c r="F7" s="56"/>
      <c r="G7" s="56"/>
      <c r="H7" s="56"/>
    </row>
    <row r="8" spans="1:8" ht="19.5" x14ac:dyDescent="0.3">
      <c r="A8" s="56" t="s">
        <v>57</v>
      </c>
      <c r="B8" s="56"/>
      <c r="C8" s="56"/>
      <c r="D8" s="56"/>
      <c r="E8" s="56"/>
      <c r="F8" s="56"/>
      <c r="G8" s="56"/>
      <c r="H8" s="56"/>
    </row>
    <row r="9" spans="1:8" ht="13.5" customHeight="1" x14ac:dyDescent="0.25">
      <c r="F9" s="20"/>
      <c r="G9" s="21"/>
    </row>
    <row r="10" spans="1:8" s="48" customFormat="1" ht="29.25" customHeight="1" x14ac:dyDescent="0.25">
      <c r="A10" s="47" t="s">
        <v>5</v>
      </c>
      <c r="B10" s="57" t="s">
        <v>117</v>
      </c>
      <c r="C10" s="57"/>
      <c r="D10" s="47" t="s">
        <v>7</v>
      </c>
      <c r="E10" s="47" t="s">
        <v>101</v>
      </c>
      <c r="F10" s="47" t="s">
        <v>8</v>
      </c>
      <c r="G10" s="47" t="s">
        <v>10</v>
      </c>
      <c r="H10" s="47" t="s">
        <v>9</v>
      </c>
    </row>
    <row r="11" spans="1:8" s="43" customFormat="1" ht="41.25" customHeight="1" x14ac:dyDescent="0.25">
      <c r="A11" s="30">
        <v>1</v>
      </c>
      <c r="B11" s="40" t="s">
        <v>92</v>
      </c>
      <c r="C11" s="41" t="s">
        <v>93</v>
      </c>
      <c r="D11" s="30" t="s">
        <v>94</v>
      </c>
      <c r="E11" s="29" t="s">
        <v>103</v>
      </c>
      <c r="F11" s="44">
        <v>700000</v>
      </c>
      <c r="G11" s="42"/>
      <c r="H11" s="49" t="s">
        <v>102</v>
      </c>
    </row>
    <row r="12" spans="1:8" s="43" customFormat="1" ht="39" customHeight="1" x14ac:dyDescent="0.25">
      <c r="A12" s="30">
        <v>2</v>
      </c>
      <c r="B12" s="40" t="s">
        <v>97</v>
      </c>
      <c r="C12" s="41" t="s">
        <v>95</v>
      </c>
      <c r="D12" s="30" t="s">
        <v>96</v>
      </c>
      <c r="E12" s="29" t="s">
        <v>105</v>
      </c>
      <c r="F12" s="44">
        <v>700000</v>
      </c>
      <c r="G12" s="42"/>
      <c r="H12" s="52"/>
    </row>
    <row r="13" spans="1:8" s="43" customFormat="1" ht="36" customHeight="1" x14ac:dyDescent="0.25">
      <c r="A13" s="30">
        <v>3</v>
      </c>
      <c r="B13" s="40" t="s">
        <v>98</v>
      </c>
      <c r="C13" s="41" t="s">
        <v>38</v>
      </c>
      <c r="D13" s="30" t="s">
        <v>104</v>
      </c>
      <c r="E13" s="29" t="s">
        <v>106</v>
      </c>
      <c r="F13" s="44">
        <v>500000</v>
      </c>
      <c r="G13" s="42"/>
      <c r="H13" s="52"/>
    </row>
    <row r="14" spans="1:8" s="43" customFormat="1" ht="39" customHeight="1" x14ac:dyDescent="0.25">
      <c r="A14" s="30">
        <v>4</v>
      </c>
      <c r="B14" s="40" t="s">
        <v>14</v>
      </c>
      <c r="C14" s="41" t="s">
        <v>15</v>
      </c>
      <c r="D14" s="30" t="s">
        <v>26</v>
      </c>
      <c r="E14" s="29" t="s">
        <v>113</v>
      </c>
      <c r="F14" s="44">
        <v>300000</v>
      </c>
      <c r="G14" s="42"/>
      <c r="H14" s="52"/>
    </row>
    <row r="15" spans="1:8" s="43" customFormat="1" ht="38.25" customHeight="1" x14ac:dyDescent="0.25">
      <c r="A15" s="30">
        <v>5</v>
      </c>
      <c r="B15" s="40" t="s">
        <v>109</v>
      </c>
      <c r="C15" s="41" t="s">
        <v>99</v>
      </c>
      <c r="D15" s="30" t="s">
        <v>100</v>
      </c>
      <c r="E15" s="30" t="s">
        <v>107</v>
      </c>
      <c r="F15" s="44">
        <v>300000</v>
      </c>
      <c r="G15" s="42"/>
      <c r="H15" s="52"/>
    </row>
    <row r="16" spans="1:8" s="43" customFormat="1" ht="38.25" customHeight="1" x14ac:dyDescent="0.25">
      <c r="A16" s="30">
        <v>6</v>
      </c>
      <c r="B16" s="40" t="s">
        <v>16</v>
      </c>
      <c r="C16" s="41" t="s">
        <v>17</v>
      </c>
      <c r="D16" s="30" t="s">
        <v>28</v>
      </c>
      <c r="E16" s="30" t="s">
        <v>108</v>
      </c>
      <c r="F16" s="44">
        <v>300000</v>
      </c>
      <c r="G16" s="42"/>
      <c r="H16" s="52"/>
    </row>
    <row r="17" spans="1:13" s="43" customFormat="1" ht="33.75" customHeight="1" x14ac:dyDescent="0.25">
      <c r="A17" s="30">
        <v>7</v>
      </c>
      <c r="B17" s="36" t="s">
        <v>78</v>
      </c>
      <c r="C17" s="41" t="s">
        <v>64</v>
      </c>
      <c r="D17" s="35" t="s">
        <v>124</v>
      </c>
      <c r="E17" s="49" t="s">
        <v>90</v>
      </c>
      <c r="F17" s="44">
        <v>600000</v>
      </c>
      <c r="G17" s="42"/>
      <c r="H17" s="69" t="s">
        <v>133</v>
      </c>
    </row>
    <row r="18" spans="1:13" s="43" customFormat="1" ht="33.75" customHeight="1" x14ac:dyDescent="0.25">
      <c r="A18" s="30">
        <v>8</v>
      </c>
      <c r="B18" s="36" t="s">
        <v>79</v>
      </c>
      <c r="C18" s="41" t="s">
        <v>65</v>
      </c>
      <c r="D18" s="35" t="s">
        <v>124</v>
      </c>
      <c r="E18" s="49"/>
      <c r="F18" s="44">
        <v>600000</v>
      </c>
      <c r="G18" s="42"/>
      <c r="H18" s="70"/>
    </row>
    <row r="19" spans="1:13" s="43" customFormat="1" ht="33.75" customHeight="1" x14ac:dyDescent="0.25">
      <c r="A19" s="30">
        <v>9</v>
      </c>
      <c r="B19" s="36" t="s">
        <v>83</v>
      </c>
      <c r="C19" s="41" t="s">
        <v>53</v>
      </c>
      <c r="D19" s="35" t="s">
        <v>128</v>
      </c>
      <c r="E19" s="35" t="s">
        <v>91</v>
      </c>
      <c r="F19" s="44">
        <v>600000</v>
      </c>
      <c r="G19" s="42"/>
      <c r="H19" s="70"/>
    </row>
    <row r="20" spans="1:13" s="43" customFormat="1" ht="33.75" customHeight="1" x14ac:dyDescent="0.25">
      <c r="A20" s="30">
        <v>10</v>
      </c>
      <c r="B20" s="36" t="s">
        <v>75</v>
      </c>
      <c r="C20" s="41" t="s">
        <v>61</v>
      </c>
      <c r="D20" s="35" t="s">
        <v>120</v>
      </c>
      <c r="E20" s="35" t="s">
        <v>89</v>
      </c>
      <c r="F20" s="44">
        <v>400000</v>
      </c>
      <c r="G20" s="42"/>
      <c r="H20" s="70"/>
    </row>
    <row r="21" spans="1:13" s="43" customFormat="1" ht="26.25" customHeight="1" x14ac:dyDescent="0.25">
      <c r="A21" s="30">
        <v>11</v>
      </c>
      <c r="B21" s="36" t="s">
        <v>72</v>
      </c>
      <c r="C21" s="41" t="s">
        <v>58</v>
      </c>
      <c r="D21" s="35" t="s">
        <v>116</v>
      </c>
      <c r="E21" s="49" t="s">
        <v>114</v>
      </c>
      <c r="F21" s="44">
        <v>200000</v>
      </c>
      <c r="G21" s="42"/>
      <c r="H21" s="70"/>
    </row>
    <row r="22" spans="1:13" s="43" customFormat="1" ht="26.25" customHeight="1" x14ac:dyDescent="0.25">
      <c r="A22" s="30">
        <v>12</v>
      </c>
      <c r="B22" s="36" t="s">
        <v>73</v>
      </c>
      <c r="C22" s="41" t="s">
        <v>59</v>
      </c>
      <c r="D22" s="35" t="s">
        <v>116</v>
      </c>
      <c r="E22" s="49"/>
      <c r="F22" s="44">
        <v>200000</v>
      </c>
      <c r="G22" s="42"/>
      <c r="H22" s="70"/>
    </row>
    <row r="23" spans="1:13" s="43" customFormat="1" ht="26.25" customHeight="1" x14ac:dyDescent="0.25">
      <c r="A23" s="30">
        <v>13</v>
      </c>
      <c r="B23" s="36" t="s">
        <v>74</v>
      </c>
      <c r="C23" s="41" t="s">
        <v>60</v>
      </c>
      <c r="D23" s="35" t="s">
        <v>119</v>
      </c>
      <c r="E23" s="35" t="s">
        <v>88</v>
      </c>
      <c r="F23" s="44">
        <v>200000</v>
      </c>
      <c r="G23" s="42"/>
      <c r="H23" s="70"/>
    </row>
    <row r="24" spans="1:13" s="43" customFormat="1" ht="26.25" customHeight="1" x14ac:dyDescent="0.25">
      <c r="A24" s="30">
        <v>14</v>
      </c>
      <c r="B24" s="36" t="s">
        <v>77</v>
      </c>
      <c r="C24" s="41" t="s">
        <v>63</v>
      </c>
      <c r="D24" s="35" t="s">
        <v>122</v>
      </c>
      <c r="E24" s="35" t="s">
        <v>88</v>
      </c>
      <c r="F24" s="44">
        <v>200000</v>
      </c>
      <c r="G24" s="42"/>
      <c r="H24" s="70"/>
    </row>
    <row r="25" spans="1:13" s="43" customFormat="1" ht="25.5" customHeight="1" x14ac:dyDescent="0.25">
      <c r="A25" s="30">
        <v>15</v>
      </c>
      <c r="B25" s="36" t="s">
        <v>80</v>
      </c>
      <c r="C25" s="41" t="s">
        <v>66</v>
      </c>
      <c r="D25" s="35" t="s">
        <v>125</v>
      </c>
      <c r="E25" s="35" t="s">
        <v>88</v>
      </c>
      <c r="F25" s="44">
        <v>200000</v>
      </c>
      <c r="G25" s="42"/>
      <c r="H25" s="70"/>
    </row>
    <row r="26" spans="1:13" s="43" customFormat="1" ht="25.5" customHeight="1" x14ac:dyDescent="0.25">
      <c r="A26" s="30">
        <v>16</v>
      </c>
      <c r="B26" s="36" t="s">
        <v>82</v>
      </c>
      <c r="C26" s="41" t="s">
        <v>68</v>
      </c>
      <c r="D26" s="35" t="s">
        <v>127</v>
      </c>
      <c r="E26" s="35" t="s">
        <v>88</v>
      </c>
      <c r="F26" s="44">
        <v>200000</v>
      </c>
      <c r="G26" s="42"/>
      <c r="H26" s="70"/>
    </row>
    <row r="27" spans="1:13" s="43" customFormat="1" ht="25.5" customHeight="1" x14ac:dyDescent="0.25">
      <c r="A27" s="30">
        <v>17</v>
      </c>
      <c r="B27" s="36" t="s">
        <v>84</v>
      </c>
      <c r="C27" s="41" t="s">
        <v>69</v>
      </c>
      <c r="D27" s="35" t="s">
        <v>129</v>
      </c>
      <c r="E27" s="35" t="s">
        <v>88</v>
      </c>
      <c r="F27" s="44">
        <v>200000</v>
      </c>
      <c r="G27" s="42"/>
      <c r="H27" s="70"/>
    </row>
    <row r="28" spans="1:13" s="43" customFormat="1" ht="25.5" customHeight="1" x14ac:dyDescent="0.25">
      <c r="A28" s="30">
        <v>18</v>
      </c>
      <c r="B28" s="36" t="s">
        <v>86</v>
      </c>
      <c r="C28" s="41" t="s">
        <v>70</v>
      </c>
      <c r="D28" s="35" t="s">
        <v>130</v>
      </c>
      <c r="E28" s="35" t="s">
        <v>88</v>
      </c>
      <c r="F28" s="44">
        <v>200000</v>
      </c>
      <c r="G28" s="42"/>
      <c r="H28" s="70"/>
    </row>
    <row r="29" spans="1:13" s="43" customFormat="1" ht="25.5" customHeight="1" x14ac:dyDescent="0.25">
      <c r="A29" s="30">
        <v>19</v>
      </c>
      <c r="B29" s="36" t="s">
        <v>87</v>
      </c>
      <c r="C29" s="41" t="s">
        <v>71</v>
      </c>
      <c r="D29" s="35" t="s">
        <v>131</v>
      </c>
      <c r="E29" s="35" t="s">
        <v>88</v>
      </c>
      <c r="F29" s="44">
        <v>200000</v>
      </c>
      <c r="G29" s="42"/>
      <c r="H29" s="70"/>
    </row>
    <row r="30" spans="1:13" s="43" customFormat="1" ht="26.25" customHeight="1" x14ac:dyDescent="0.25">
      <c r="A30" s="30">
        <v>20</v>
      </c>
      <c r="B30" s="36" t="s">
        <v>76</v>
      </c>
      <c r="C30" s="41" t="s">
        <v>62</v>
      </c>
      <c r="D30" s="35" t="s">
        <v>121</v>
      </c>
      <c r="E30" s="35"/>
      <c r="F30" s="44">
        <v>200000</v>
      </c>
      <c r="G30" s="42"/>
      <c r="H30" s="70"/>
    </row>
    <row r="31" spans="1:13" s="43" customFormat="1" ht="25.5" customHeight="1" x14ac:dyDescent="0.25">
      <c r="A31" s="30">
        <v>21</v>
      </c>
      <c r="B31" s="36" t="s">
        <v>85</v>
      </c>
      <c r="C31" s="41" t="s">
        <v>58</v>
      </c>
      <c r="D31" s="35" t="s">
        <v>129</v>
      </c>
      <c r="E31" s="35"/>
      <c r="F31" s="44">
        <v>200000</v>
      </c>
      <c r="G31" s="42"/>
      <c r="H31" s="71"/>
      <c r="J31" s="65"/>
      <c r="K31" s="66"/>
      <c r="L31" s="67"/>
      <c r="M31" s="68"/>
    </row>
    <row r="32" spans="1:13" s="43" customFormat="1" ht="25.5" customHeight="1" x14ac:dyDescent="0.25">
      <c r="A32" s="30">
        <v>22</v>
      </c>
      <c r="B32" s="36" t="s">
        <v>81</v>
      </c>
      <c r="C32" s="41" t="s">
        <v>67</v>
      </c>
      <c r="D32" s="35" t="s">
        <v>126</v>
      </c>
      <c r="E32" s="35"/>
      <c r="F32" s="44">
        <v>200000</v>
      </c>
      <c r="G32" s="42"/>
      <c r="H32" s="42"/>
    </row>
    <row r="33" spans="1:8" s="43" customFormat="1" ht="33.75" customHeight="1" x14ac:dyDescent="0.25">
      <c r="A33" s="30">
        <v>23</v>
      </c>
      <c r="B33" s="45" t="s">
        <v>132</v>
      </c>
      <c r="C33" s="41"/>
      <c r="D33" s="35"/>
      <c r="E33" s="35"/>
      <c r="F33" s="44">
        <v>773300</v>
      </c>
      <c r="G33" s="42"/>
      <c r="H33" s="46" t="s">
        <v>123</v>
      </c>
    </row>
    <row r="34" spans="1:8" s="5" customFormat="1" ht="21.75" customHeight="1" x14ac:dyDescent="0.3">
      <c r="A34" s="50" t="s">
        <v>43</v>
      </c>
      <c r="B34" s="51"/>
      <c r="C34" s="31"/>
      <c r="D34" s="32"/>
      <c r="E34" s="32"/>
      <c r="F34" s="33">
        <f>SUM(F11:F33)</f>
        <v>8173300</v>
      </c>
      <c r="G34" s="34"/>
      <c r="H34" s="34"/>
    </row>
    <row r="35" spans="1:8" s="5" customFormat="1" ht="6" customHeight="1" x14ac:dyDescent="0.25">
      <c r="C35" s="9"/>
      <c r="D35" s="13"/>
      <c r="E35" s="13"/>
    </row>
    <row r="36" spans="1:8" s="5" customFormat="1" ht="21" customHeight="1" x14ac:dyDescent="0.3">
      <c r="A36" s="18" t="s">
        <v>110</v>
      </c>
      <c r="C36" s="9"/>
      <c r="D36" s="13"/>
      <c r="E36" s="13"/>
    </row>
    <row r="37" spans="1:8" s="23" customFormat="1" ht="29.25" customHeight="1" x14ac:dyDescent="0.25">
      <c r="A37" s="23" t="s">
        <v>50</v>
      </c>
      <c r="D37" s="39" t="s">
        <v>112</v>
      </c>
      <c r="E37" s="26" t="s">
        <v>111</v>
      </c>
      <c r="G37" s="38" t="s">
        <v>49</v>
      </c>
      <c r="H37" s="38"/>
    </row>
    <row r="38" spans="1:8" s="5" customFormat="1" ht="16.5" x14ac:dyDescent="0.25">
      <c r="C38" s="9"/>
      <c r="D38" s="13"/>
      <c r="E38" s="13"/>
    </row>
    <row r="39" spans="1:8" s="5" customFormat="1" ht="16.5" x14ac:dyDescent="0.25">
      <c r="C39" s="9"/>
      <c r="D39" s="13"/>
      <c r="E39" s="13"/>
    </row>
    <row r="40" spans="1:8" s="5" customFormat="1" ht="16.5" x14ac:dyDescent="0.25">
      <c r="C40" s="9"/>
      <c r="D40" s="13"/>
      <c r="E40" s="13"/>
    </row>
    <row r="41" spans="1:8" s="5" customFormat="1" ht="16.5" x14ac:dyDescent="0.25">
      <c r="C41" s="9"/>
      <c r="D41" s="13"/>
      <c r="E41" s="13"/>
    </row>
    <row r="42" spans="1:8" s="5" customFormat="1" ht="16.5" x14ac:dyDescent="0.25">
      <c r="C42" s="9"/>
      <c r="D42" s="13"/>
      <c r="E42" s="13"/>
    </row>
    <row r="43" spans="1:8" s="5" customFormat="1" ht="16.5" x14ac:dyDescent="0.25">
      <c r="C43" s="9"/>
      <c r="D43" s="13"/>
      <c r="E43" s="13"/>
    </row>
    <row r="44" spans="1:8" s="5" customFormat="1" ht="16.5" x14ac:dyDescent="0.25">
      <c r="C44" s="9"/>
      <c r="D44" s="13"/>
      <c r="E44" s="13"/>
    </row>
    <row r="45" spans="1:8" s="5" customFormat="1" ht="16.5" x14ac:dyDescent="0.25">
      <c r="C45" s="9"/>
      <c r="D45" s="13"/>
      <c r="E45" s="13"/>
    </row>
    <row r="46" spans="1:8" s="5" customFormat="1" ht="16.5" x14ac:dyDescent="0.25">
      <c r="C46" s="9"/>
      <c r="D46" s="13"/>
      <c r="E46" s="13"/>
    </row>
    <row r="56" spans="1:8" s="43" customFormat="1" ht="26.25" customHeight="1" x14ac:dyDescent="0.25">
      <c r="A56" s="30">
        <v>7</v>
      </c>
      <c r="B56" s="36" t="s">
        <v>72</v>
      </c>
      <c r="C56" s="41" t="s">
        <v>58</v>
      </c>
      <c r="D56" s="35" t="s">
        <v>116</v>
      </c>
      <c r="E56" s="49" t="s">
        <v>114</v>
      </c>
      <c r="F56" s="44">
        <v>200000</v>
      </c>
      <c r="G56" s="42"/>
      <c r="H56" s="42"/>
    </row>
    <row r="57" spans="1:8" s="43" customFormat="1" ht="26.25" customHeight="1" x14ac:dyDescent="0.25">
      <c r="A57" s="30">
        <v>8</v>
      </c>
      <c r="B57" s="36" t="s">
        <v>73</v>
      </c>
      <c r="C57" s="41" t="s">
        <v>59</v>
      </c>
      <c r="D57" s="35" t="s">
        <v>116</v>
      </c>
      <c r="E57" s="49"/>
      <c r="F57" s="44">
        <v>200000</v>
      </c>
      <c r="G57" s="42"/>
      <c r="H57" s="42"/>
    </row>
    <row r="58" spans="1:8" s="43" customFormat="1" ht="26.25" customHeight="1" x14ac:dyDescent="0.25">
      <c r="A58" s="30">
        <v>9</v>
      </c>
      <c r="B58" s="36" t="s">
        <v>74</v>
      </c>
      <c r="C58" s="41" t="s">
        <v>60</v>
      </c>
      <c r="D58" s="35" t="s">
        <v>119</v>
      </c>
      <c r="E58" s="35" t="s">
        <v>88</v>
      </c>
      <c r="F58" s="44">
        <v>200000</v>
      </c>
      <c r="G58" s="42"/>
      <c r="H58" s="42"/>
    </row>
    <row r="59" spans="1:8" s="43" customFormat="1" ht="26.25" customHeight="1" x14ac:dyDescent="0.25">
      <c r="A59" s="30">
        <v>10</v>
      </c>
      <c r="B59" s="36" t="s">
        <v>75</v>
      </c>
      <c r="C59" s="41" t="s">
        <v>61</v>
      </c>
      <c r="D59" s="35" t="s">
        <v>120</v>
      </c>
      <c r="E59" s="35" t="s">
        <v>89</v>
      </c>
      <c r="F59" s="44">
        <v>400000</v>
      </c>
      <c r="G59" s="42"/>
      <c r="H59" s="42"/>
    </row>
    <row r="60" spans="1:8" s="43" customFormat="1" ht="26.25" customHeight="1" x14ac:dyDescent="0.25">
      <c r="A60" s="30">
        <v>11</v>
      </c>
      <c r="B60" s="36" t="s">
        <v>76</v>
      </c>
      <c r="C60" s="41" t="s">
        <v>62</v>
      </c>
      <c r="D60" s="35" t="s">
        <v>121</v>
      </c>
      <c r="E60" s="35"/>
      <c r="F60" s="44">
        <v>200000</v>
      </c>
      <c r="G60" s="42"/>
      <c r="H60" s="42"/>
    </row>
    <row r="61" spans="1:8" s="43" customFormat="1" ht="26.25" customHeight="1" x14ac:dyDescent="0.25">
      <c r="A61" s="30">
        <v>12</v>
      </c>
      <c r="B61" s="36" t="s">
        <v>77</v>
      </c>
      <c r="C61" s="41" t="s">
        <v>63</v>
      </c>
      <c r="D61" s="35" t="s">
        <v>122</v>
      </c>
      <c r="E61" s="35" t="s">
        <v>88</v>
      </c>
      <c r="F61" s="44">
        <v>200000</v>
      </c>
      <c r="G61" s="42"/>
      <c r="H61" s="42"/>
    </row>
    <row r="62" spans="1:8" s="43" customFormat="1" ht="25.5" customHeight="1" x14ac:dyDescent="0.25">
      <c r="A62" s="30">
        <v>13</v>
      </c>
      <c r="B62" s="36" t="s">
        <v>78</v>
      </c>
      <c r="C62" s="41" t="s">
        <v>64</v>
      </c>
      <c r="D62" s="35" t="s">
        <v>124</v>
      </c>
      <c r="E62" s="49" t="s">
        <v>90</v>
      </c>
      <c r="F62" s="44">
        <v>600000</v>
      </c>
      <c r="G62" s="42"/>
      <c r="H62" s="42"/>
    </row>
    <row r="63" spans="1:8" s="43" customFormat="1" ht="25.5" customHeight="1" x14ac:dyDescent="0.25">
      <c r="A63" s="30">
        <v>14</v>
      </c>
      <c r="B63" s="36" t="s">
        <v>79</v>
      </c>
      <c r="C63" s="41" t="s">
        <v>65</v>
      </c>
      <c r="D63" s="35" t="s">
        <v>124</v>
      </c>
      <c r="E63" s="49"/>
      <c r="F63" s="44">
        <v>600000</v>
      </c>
      <c r="G63" s="42"/>
      <c r="H63" s="42"/>
    </row>
    <row r="64" spans="1:8" s="43" customFormat="1" ht="25.5" customHeight="1" x14ac:dyDescent="0.25">
      <c r="A64" s="30">
        <v>15</v>
      </c>
      <c r="B64" s="36" t="s">
        <v>80</v>
      </c>
      <c r="C64" s="41" t="s">
        <v>66</v>
      </c>
      <c r="D64" s="35" t="s">
        <v>125</v>
      </c>
      <c r="E64" s="35" t="s">
        <v>88</v>
      </c>
      <c r="F64" s="44">
        <v>200000</v>
      </c>
      <c r="G64" s="42"/>
      <c r="H64" s="42"/>
    </row>
    <row r="65" spans="1:8" s="43" customFormat="1" ht="25.5" customHeight="1" x14ac:dyDescent="0.25">
      <c r="A65" s="30">
        <v>16</v>
      </c>
      <c r="B65" s="36" t="s">
        <v>81</v>
      </c>
      <c r="C65" s="41" t="s">
        <v>67</v>
      </c>
      <c r="D65" s="35" t="s">
        <v>126</v>
      </c>
      <c r="E65" s="35"/>
      <c r="F65" s="44">
        <v>200000</v>
      </c>
      <c r="G65" s="42"/>
      <c r="H65" s="42"/>
    </row>
    <row r="66" spans="1:8" s="43" customFormat="1" ht="25.5" customHeight="1" x14ac:dyDescent="0.25">
      <c r="A66" s="30">
        <v>17</v>
      </c>
      <c r="B66" s="36" t="s">
        <v>82</v>
      </c>
      <c r="C66" s="41" t="s">
        <v>68</v>
      </c>
      <c r="D66" s="35" t="s">
        <v>127</v>
      </c>
      <c r="E66" s="35" t="s">
        <v>88</v>
      </c>
      <c r="F66" s="44">
        <v>200000</v>
      </c>
      <c r="G66" s="42"/>
      <c r="H66" s="42"/>
    </row>
    <row r="67" spans="1:8" s="43" customFormat="1" ht="25.5" customHeight="1" x14ac:dyDescent="0.25">
      <c r="A67" s="30">
        <v>18</v>
      </c>
      <c r="B67" s="36" t="s">
        <v>83</v>
      </c>
      <c r="C67" s="41" t="s">
        <v>53</v>
      </c>
      <c r="D67" s="35" t="s">
        <v>128</v>
      </c>
      <c r="E67" s="35" t="s">
        <v>91</v>
      </c>
      <c r="F67" s="44">
        <v>600000</v>
      </c>
      <c r="G67" s="42"/>
      <c r="H67" s="42"/>
    </row>
    <row r="68" spans="1:8" s="43" customFormat="1" ht="25.5" customHeight="1" x14ac:dyDescent="0.25">
      <c r="A68" s="30">
        <v>19</v>
      </c>
      <c r="B68" s="36" t="s">
        <v>84</v>
      </c>
      <c r="C68" s="41" t="s">
        <v>69</v>
      </c>
      <c r="D68" s="35" t="s">
        <v>129</v>
      </c>
      <c r="E68" s="35" t="s">
        <v>88</v>
      </c>
      <c r="F68" s="44">
        <v>200000</v>
      </c>
      <c r="G68" s="42"/>
      <c r="H68" s="42"/>
    </row>
    <row r="69" spans="1:8" s="43" customFormat="1" ht="25.5" customHeight="1" x14ac:dyDescent="0.25">
      <c r="A69" s="30">
        <v>20</v>
      </c>
      <c r="B69" s="36" t="s">
        <v>85</v>
      </c>
      <c r="C69" s="41" t="s">
        <v>58</v>
      </c>
      <c r="D69" s="35" t="s">
        <v>129</v>
      </c>
      <c r="E69" s="35"/>
      <c r="F69" s="44">
        <v>200000</v>
      </c>
      <c r="G69" s="42"/>
      <c r="H69" s="42"/>
    </row>
    <row r="70" spans="1:8" s="43" customFormat="1" ht="25.5" customHeight="1" x14ac:dyDescent="0.25">
      <c r="A70" s="30">
        <v>21</v>
      </c>
      <c r="B70" s="36" t="s">
        <v>86</v>
      </c>
      <c r="C70" s="41" t="s">
        <v>70</v>
      </c>
      <c r="D70" s="35" t="s">
        <v>130</v>
      </c>
      <c r="E70" s="35" t="s">
        <v>88</v>
      </c>
      <c r="F70" s="44">
        <v>200000</v>
      </c>
      <c r="G70" s="42"/>
      <c r="H70" s="42"/>
    </row>
    <row r="71" spans="1:8" s="43" customFormat="1" ht="25.5" customHeight="1" x14ac:dyDescent="0.25">
      <c r="A71" s="30">
        <v>22</v>
      </c>
      <c r="B71" s="36" t="s">
        <v>87</v>
      </c>
      <c r="C71" s="41" t="s">
        <v>71</v>
      </c>
      <c r="D71" s="35" t="s">
        <v>131</v>
      </c>
      <c r="E71" s="35" t="s">
        <v>88</v>
      </c>
      <c r="F71" s="44">
        <v>200000</v>
      </c>
      <c r="G71" s="42"/>
      <c r="H71" s="42"/>
    </row>
  </sheetData>
  <mergeCells count="19">
    <mergeCell ref="B10:C10"/>
    <mergeCell ref="A1:C1"/>
    <mergeCell ref="D1:H1"/>
    <mergeCell ref="A2:C2"/>
    <mergeCell ref="D2:H2"/>
    <mergeCell ref="A3:C3"/>
    <mergeCell ref="F3:H3"/>
    <mergeCell ref="A4:C4"/>
    <mergeCell ref="G5:H5"/>
    <mergeCell ref="D6:H6"/>
    <mergeCell ref="A7:H7"/>
    <mergeCell ref="A8:H8"/>
    <mergeCell ref="E62:E63"/>
    <mergeCell ref="A34:B34"/>
    <mergeCell ref="E21:E22"/>
    <mergeCell ref="E17:E18"/>
    <mergeCell ref="H11:H16"/>
    <mergeCell ref="E56:E57"/>
    <mergeCell ref="H17:H31"/>
  </mergeCells>
  <pageMargins left="0.39370078740157483" right="0.19685039370078741" top="0.55118110236220474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13" workbookViewId="0">
      <selection activeCell="C30" sqref="C30"/>
    </sheetView>
  </sheetViews>
  <sheetFormatPr defaultRowHeight="15" x14ac:dyDescent="0.25"/>
  <cols>
    <col min="1" max="1" width="6.42578125" style="3" customWidth="1"/>
    <col min="2" max="2" width="27.85546875" style="3" customWidth="1"/>
    <col min="3" max="3" width="12.140625" style="10" customWidth="1"/>
    <col min="4" max="4" width="45.140625" style="14" customWidth="1"/>
    <col min="5" max="5" width="16.140625" style="3" customWidth="1"/>
    <col min="6" max="6" width="13.85546875" style="3" customWidth="1"/>
    <col min="7" max="7" width="11.140625" style="3" customWidth="1"/>
    <col min="8" max="16384" width="9.140625" style="3"/>
  </cols>
  <sheetData>
    <row r="1" spans="1:7" s="1" customFormat="1" ht="16.5" customHeight="1" x14ac:dyDescent="0.25">
      <c r="A1" s="58" t="s">
        <v>0</v>
      </c>
      <c r="B1" s="58"/>
      <c r="C1" s="58"/>
      <c r="D1" s="53" t="s">
        <v>1</v>
      </c>
      <c r="E1" s="53"/>
      <c r="F1" s="53"/>
      <c r="G1" s="53"/>
    </row>
    <row r="2" spans="1:7" s="1" customFormat="1" ht="16.5" customHeight="1" x14ac:dyDescent="0.3">
      <c r="A2" s="58" t="s">
        <v>2</v>
      </c>
      <c r="B2" s="58"/>
      <c r="C2" s="58"/>
      <c r="D2" s="59" t="s">
        <v>3</v>
      </c>
      <c r="E2" s="59"/>
      <c r="F2" s="59"/>
      <c r="G2" s="59"/>
    </row>
    <row r="3" spans="1:7" s="1" customFormat="1" ht="16.5" customHeight="1" x14ac:dyDescent="0.25">
      <c r="A3" s="58" t="s">
        <v>4</v>
      </c>
      <c r="B3" s="58"/>
      <c r="C3" s="58"/>
      <c r="D3" s="15"/>
      <c r="E3" s="60"/>
      <c r="F3" s="60"/>
      <c r="G3" s="60"/>
    </row>
    <row r="4" spans="1:7" s="1" customFormat="1" ht="16.5" customHeight="1" x14ac:dyDescent="0.25">
      <c r="A4" s="53" t="s">
        <v>45</v>
      </c>
      <c r="B4" s="53"/>
      <c r="C4" s="53"/>
      <c r="D4" s="15"/>
      <c r="E4" s="19"/>
      <c r="F4" s="19"/>
      <c r="G4" s="19"/>
    </row>
    <row r="5" spans="1:7" s="1" customFormat="1" ht="9" customHeight="1" x14ac:dyDescent="0.25">
      <c r="A5" s="22"/>
      <c r="B5" s="22"/>
      <c r="C5" s="22"/>
      <c r="D5" s="2"/>
      <c r="E5" s="2"/>
      <c r="F5" s="54"/>
      <c r="G5" s="54"/>
    </row>
    <row r="6" spans="1:7" s="1" customFormat="1" ht="19.5" customHeight="1" x14ac:dyDescent="0.25">
      <c r="A6" s="22"/>
      <c r="B6" s="22"/>
      <c r="C6" s="22"/>
      <c r="D6" s="55" t="s">
        <v>51</v>
      </c>
      <c r="E6" s="55"/>
      <c r="F6" s="55"/>
      <c r="G6" s="55"/>
    </row>
    <row r="7" spans="1:7" ht="24" customHeight="1" x14ac:dyDescent="0.3">
      <c r="A7" s="56" t="s">
        <v>47</v>
      </c>
      <c r="B7" s="56"/>
      <c r="C7" s="56"/>
      <c r="D7" s="56"/>
      <c r="E7" s="56"/>
      <c r="F7" s="56"/>
      <c r="G7" s="56"/>
    </row>
    <row r="8" spans="1:7" ht="19.5" x14ac:dyDescent="0.3">
      <c r="A8" s="56" t="s">
        <v>46</v>
      </c>
      <c r="B8" s="56"/>
      <c r="C8" s="56"/>
      <c r="D8" s="56"/>
      <c r="E8" s="56"/>
      <c r="F8" s="56"/>
      <c r="G8" s="56"/>
    </row>
    <row r="9" spans="1:7" ht="18" customHeight="1" x14ac:dyDescent="0.25">
      <c r="E9" s="20">
        <v>150000</v>
      </c>
      <c r="F9" s="21" t="s">
        <v>48</v>
      </c>
    </row>
    <row r="10" spans="1:7" s="4" customFormat="1" ht="18.75" customHeight="1" x14ac:dyDescent="0.25">
      <c r="A10" s="6" t="s">
        <v>5</v>
      </c>
      <c r="B10" s="62" t="s">
        <v>6</v>
      </c>
      <c r="C10" s="62"/>
      <c r="D10" s="6" t="s">
        <v>7</v>
      </c>
      <c r="E10" s="6" t="s">
        <v>8</v>
      </c>
      <c r="F10" s="6" t="s">
        <v>10</v>
      </c>
      <c r="G10" s="6" t="s">
        <v>9</v>
      </c>
    </row>
    <row r="11" spans="1:7" s="5" customFormat="1" ht="18.75" customHeight="1" x14ac:dyDescent="0.25">
      <c r="A11" s="12">
        <v>1</v>
      </c>
      <c r="B11" s="8" t="s">
        <v>11</v>
      </c>
      <c r="C11" s="11" t="s">
        <v>12</v>
      </c>
      <c r="D11" s="12" t="s">
        <v>13</v>
      </c>
      <c r="E11" s="16">
        <v>150000</v>
      </c>
      <c r="F11" s="7"/>
      <c r="G11" s="7"/>
    </row>
    <row r="12" spans="1:7" s="5" customFormat="1" ht="18.75" customHeight="1" x14ac:dyDescent="0.25">
      <c r="A12" s="12">
        <v>2</v>
      </c>
      <c r="B12" s="8" t="s">
        <v>14</v>
      </c>
      <c r="C12" s="11" t="s">
        <v>15</v>
      </c>
      <c r="D12" s="12" t="s">
        <v>26</v>
      </c>
      <c r="E12" s="16">
        <v>150000</v>
      </c>
      <c r="F12" s="7"/>
      <c r="G12" s="7"/>
    </row>
    <row r="13" spans="1:7" s="5" customFormat="1" ht="18.75" customHeight="1" x14ac:dyDescent="0.25">
      <c r="A13" s="12">
        <v>3</v>
      </c>
      <c r="B13" s="8" t="s">
        <v>16</v>
      </c>
      <c r="C13" s="11" t="s">
        <v>17</v>
      </c>
      <c r="D13" s="12" t="s">
        <v>28</v>
      </c>
      <c r="E13" s="16">
        <v>150000</v>
      </c>
      <c r="F13" s="7"/>
      <c r="G13" s="7"/>
    </row>
    <row r="14" spans="1:7" s="5" customFormat="1" ht="18.75" customHeight="1" x14ac:dyDescent="0.25">
      <c r="A14" s="12">
        <v>4</v>
      </c>
      <c r="B14" s="8" t="s">
        <v>18</v>
      </c>
      <c r="C14" s="11" t="s">
        <v>19</v>
      </c>
      <c r="D14" s="12" t="s">
        <v>29</v>
      </c>
      <c r="E14" s="16">
        <v>150000</v>
      </c>
      <c r="F14" s="7"/>
      <c r="G14" s="7"/>
    </row>
    <row r="15" spans="1:7" s="5" customFormat="1" ht="18.75" customHeight="1" x14ac:dyDescent="0.25">
      <c r="A15" s="12">
        <v>5</v>
      </c>
      <c r="B15" s="8" t="s">
        <v>20</v>
      </c>
      <c r="C15" s="11" t="s">
        <v>21</v>
      </c>
      <c r="D15" s="12" t="s">
        <v>27</v>
      </c>
      <c r="E15" s="16">
        <v>150000</v>
      </c>
      <c r="F15" s="7"/>
      <c r="G15" s="7"/>
    </row>
    <row r="16" spans="1:7" s="5" customFormat="1" ht="18.75" customHeight="1" x14ac:dyDescent="0.25">
      <c r="A16" s="12">
        <v>6</v>
      </c>
      <c r="B16" s="8" t="s">
        <v>22</v>
      </c>
      <c r="C16" s="11" t="s">
        <v>23</v>
      </c>
      <c r="D16" s="12" t="s">
        <v>33</v>
      </c>
      <c r="E16" s="16">
        <v>150000</v>
      </c>
      <c r="F16" s="7"/>
      <c r="G16" s="7"/>
    </row>
    <row r="17" spans="1:7" s="5" customFormat="1" ht="18.75" customHeight="1" x14ac:dyDescent="0.25">
      <c r="A17" s="12">
        <v>7</v>
      </c>
      <c r="B17" s="8" t="s">
        <v>24</v>
      </c>
      <c r="C17" s="11" t="s">
        <v>25</v>
      </c>
      <c r="D17" s="12" t="s">
        <v>32</v>
      </c>
      <c r="E17" s="16">
        <v>150000</v>
      </c>
      <c r="F17" s="7"/>
      <c r="G17" s="7"/>
    </row>
    <row r="18" spans="1:7" s="5" customFormat="1" ht="18.75" customHeight="1" x14ac:dyDescent="0.25">
      <c r="A18" s="12">
        <v>8</v>
      </c>
      <c r="B18" s="8" t="s">
        <v>30</v>
      </c>
      <c r="C18" s="11" t="s">
        <v>31</v>
      </c>
      <c r="D18" s="28" t="s">
        <v>56</v>
      </c>
      <c r="E18" s="16">
        <v>150000</v>
      </c>
      <c r="F18" s="7"/>
      <c r="G18" s="7"/>
    </row>
    <row r="19" spans="1:7" s="5" customFormat="1" ht="18.75" customHeight="1" x14ac:dyDescent="0.25">
      <c r="A19" s="12">
        <v>9</v>
      </c>
      <c r="B19" s="8" t="s">
        <v>34</v>
      </c>
      <c r="C19" s="11" t="s">
        <v>35</v>
      </c>
      <c r="D19" s="12" t="s">
        <v>36</v>
      </c>
      <c r="E19" s="16">
        <v>150000</v>
      </c>
      <c r="F19" s="7"/>
      <c r="G19" s="7"/>
    </row>
    <row r="20" spans="1:7" s="5" customFormat="1" ht="18.75" customHeight="1" x14ac:dyDescent="0.25">
      <c r="A20" s="12">
        <v>10</v>
      </c>
      <c r="B20" s="8" t="s">
        <v>37</v>
      </c>
      <c r="C20" s="11" t="s">
        <v>38</v>
      </c>
      <c r="D20" s="12" t="s">
        <v>39</v>
      </c>
      <c r="E20" s="16">
        <v>150000</v>
      </c>
      <c r="F20" s="7"/>
      <c r="G20" s="7"/>
    </row>
    <row r="21" spans="1:7" s="5" customFormat="1" ht="18.75" customHeight="1" x14ac:dyDescent="0.25">
      <c r="A21" s="12">
        <v>11</v>
      </c>
      <c r="B21" s="8" t="s">
        <v>40</v>
      </c>
      <c r="C21" s="11" t="s">
        <v>41</v>
      </c>
      <c r="D21" s="12" t="s">
        <v>42</v>
      </c>
      <c r="E21" s="16">
        <v>150000</v>
      </c>
      <c r="F21" s="7"/>
      <c r="G21" s="7"/>
    </row>
    <row r="22" spans="1:7" s="5" customFormat="1" ht="18.75" customHeight="1" x14ac:dyDescent="0.25">
      <c r="A22" s="12">
        <v>12</v>
      </c>
      <c r="B22" s="8" t="s">
        <v>52</v>
      </c>
      <c r="C22" s="11" t="s">
        <v>53</v>
      </c>
      <c r="D22" s="12" t="s">
        <v>54</v>
      </c>
      <c r="E22" s="16">
        <v>150000</v>
      </c>
      <c r="F22" s="7"/>
      <c r="G22" s="7"/>
    </row>
    <row r="23" spans="1:7" s="5" customFormat="1" ht="17.25" customHeight="1" x14ac:dyDescent="0.3">
      <c r="A23" s="63" t="s">
        <v>43</v>
      </c>
      <c r="B23" s="64"/>
      <c r="C23" s="11"/>
      <c r="D23" s="12"/>
      <c r="E23" s="17">
        <f>SUM(E11:E22)</f>
        <v>1800000</v>
      </c>
      <c r="F23" s="7"/>
      <c r="G23" s="7"/>
    </row>
    <row r="24" spans="1:7" s="5" customFormat="1" ht="6" customHeight="1" x14ac:dyDescent="0.25">
      <c r="C24" s="9"/>
      <c r="D24" s="13"/>
    </row>
    <row r="25" spans="1:7" s="5" customFormat="1" ht="21" customHeight="1" x14ac:dyDescent="0.3">
      <c r="A25" s="18" t="s">
        <v>44</v>
      </c>
      <c r="C25" s="9"/>
      <c r="D25" s="13"/>
    </row>
    <row r="26" spans="1:7" s="23" customFormat="1" ht="18.75" customHeight="1" x14ac:dyDescent="0.25">
      <c r="A26" s="23" t="s">
        <v>50</v>
      </c>
      <c r="C26" s="24" t="s">
        <v>55</v>
      </c>
      <c r="D26" s="25"/>
      <c r="F26" s="61" t="s">
        <v>49</v>
      </c>
      <c r="G26" s="61"/>
    </row>
    <row r="27" spans="1:7" s="5" customFormat="1" ht="16.5" x14ac:dyDescent="0.25">
      <c r="C27" s="9"/>
      <c r="D27" s="13"/>
    </row>
    <row r="28" spans="1:7" s="5" customFormat="1" ht="16.5" x14ac:dyDescent="0.25">
      <c r="C28" s="9"/>
      <c r="D28" s="13"/>
    </row>
    <row r="29" spans="1:7" s="5" customFormat="1" ht="16.5" x14ac:dyDescent="0.25">
      <c r="C29" s="9"/>
      <c r="D29" s="13"/>
    </row>
    <row r="30" spans="1:7" s="5" customFormat="1" ht="16.5" x14ac:dyDescent="0.25">
      <c r="C30" s="9"/>
      <c r="D30" s="13"/>
    </row>
    <row r="31" spans="1:7" s="5" customFormat="1" ht="16.5" x14ac:dyDescent="0.25">
      <c r="C31" s="9"/>
      <c r="D31" s="13"/>
    </row>
    <row r="32" spans="1:7" s="5" customFormat="1" ht="16.5" x14ac:dyDescent="0.25">
      <c r="C32" s="9"/>
      <c r="D32" s="13"/>
    </row>
    <row r="33" spans="3:4" s="5" customFormat="1" ht="16.5" x14ac:dyDescent="0.25">
      <c r="C33" s="9"/>
      <c r="D33" s="13"/>
    </row>
    <row r="34" spans="3:4" s="5" customFormat="1" ht="16.5" x14ac:dyDescent="0.25">
      <c r="C34" s="9"/>
      <c r="D34" s="13"/>
    </row>
    <row r="35" spans="3:4" s="5" customFormat="1" ht="16.5" x14ac:dyDescent="0.25">
      <c r="C35" s="9"/>
      <c r="D35" s="13"/>
    </row>
  </sheetData>
  <mergeCells count="14">
    <mergeCell ref="A1:C1"/>
    <mergeCell ref="A2:C2"/>
    <mergeCell ref="A3:C3"/>
    <mergeCell ref="A4:C4"/>
    <mergeCell ref="A7:G7"/>
    <mergeCell ref="E3:G3"/>
    <mergeCell ref="D1:G1"/>
    <mergeCell ref="D2:G2"/>
    <mergeCell ref="F26:G26"/>
    <mergeCell ref="D6:G6"/>
    <mergeCell ref="F5:G5"/>
    <mergeCell ref="B10:C10"/>
    <mergeCell ref="A23:B23"/>
    <mergeCell ref="A8:G8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3" sqref="D23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khenthuong thi tay nghe</vt:lpstr>
      <vt:lpstr>Sheet1</vt:lpstr>
      <vt:lpstr>Sheet2</vt:lpstr>
      <vt:lpstr>Sheet3</vt:lpstr>
      <vt:lpstr>'khenthuong thi tay nghe'!Print_Titles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CoNhuan</cp:lastModifiedBy>
  <cp:lastPrinted>2018-04-21T03:43:37Z</cp:lastPrinted>
  <dcterms:created xsi:type="dcterms:W3CDTF">2018-04-03T08:34:26Z</dcterms:created>
  <dcterms:modified xsi:type="dcterms:W3CDTF">2018-04-23T03:36:27Z</dcterms:modified>
</cp:coreProperties>
</file>